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/>
  </bookViews>
  <sheets>
    <sheet name="Lapas1" sheetId="1" r:id="rId1"/>
  </sheets>
  <calcPr calcId="162913" concurrentCalc="0"/>
</workbook>
</file>

<file path=xl/calcChain.xml><?xml version="1.0" encoding="utf-8"?>
<calcChain xmlns="http://schemas.openxmlformats.org/spreadsheetml/2006/main">
  <c r="E36" i="1" l="1"/>
  <c r="C36" i="1"/>
  <c r="D36" i="1"/>
</calcChain>
</file>

<file path=xl/sharedStrings.xml><?xml version="1.0" encoding="utf-8"?>
<sst xmlns="http://schemas.openxmlformats.org/spreadsheetml/2006/main" count="42" uniqueCount="39">
  <si>
    <t>DATA</t>
  </si>
  <si>
    <t xml:space="preserve">            PIRKIMAI</t>
  </si>
  <si>
    <t>PREKĖS IR PASLAUGOS 30 STR.</t>
  </si>
  <si>
    <t xml:space="preserve">   KVALIFIKACIJOS KĖLIMAS 16 STR.</t>
  </si>
  <si>
    <t>IKT ir PAŽINTINĖ VEIKLA 21 STR.</t>
  </si>
  <si>
    <t>Suma</t>
  </si>
  <si>
    <t>VISO:</t>
  </si>
  <si>
    <t>interneto paslaugos 2021 m. gruodžio mėn.</t>
  </si>
  <si>
    <t>interneto paslaugos 2022 m. sausio mėn.</t>
  </si>
  <si>
    <t>žaidimai</t>
  </si>
  <si>
    <t>plakatai, mokomosios kortelės</t>
  </si>
  <si>
    <t>interneto paslaugos 2022 m. vasario mėn.</t>
  </si>
  <si>
    <t>knygos (94 vnt.)</t>
  </si>
  <si>
    <t>kanceliarinės prekės</t>
  </si>
  <si>
    <t>interneto paslaugos 2022 m. kovo mėn.</t>
  </si>
  <si>
    <t>interneto paslaugos 2022 m. balandžio mėn.</t>
  </si>
  <si>
    <t>Aš jau pirmokas! (22 vnt.)</t>
  </si>
  <si>
    <t>interneto paslaugos 2022 m. gegužės mėn.</t>
  </si>
  <si>
    <t>interneto paslaugos 2022 m. birželio mėn.</t>
  </si>
  <si>
    <t>programa "Zipio draugai"</t>
  </si>
  <si>
    <t>interneto paslaugos 2022 m. liepos mėn.</t>
  </si>
  <si>
    <t>dėlionės, trafaretai, teatro lėlės</t>
  </si>
  <si>
    <t>OPA PA! Pasiekimų aplankas (23 vnt.)</t>
  </si>
  <si>
    <t>interneto paslaugos 2022 m. rugpjūčio mėn.</t>
  </si>
  <si>
    <t>katino dienos 1 ir 2 dalis</t>
  </si>
  <si>
    <t>manipuliacinė lenta "Katinas"</t>
  </si>
  <si>
    <t>knygos (Rengiuosi į mokyklą, Eime į gamtą)</t>
  </si>
  <si>
    <t>figūrėlės "Mano šeima"</t>
  </si>
  <si>
    <t>figūrėlės Šeima (72 el.)</t>
  </si>
  <si>
    <t>užduočių leidinys "Žaisk! Pažink! Išmok!"</t>
  </si>
  <si>
    <t>interneto paslaugos 2022 m. rugsėjo mėn.</t>
  </si>
  <si>
    <t>tobulinimo programa "Žaidimai moko"</t>
  </si>
  <si>
    <t>interneto paslaugos 2022 m. spalio mėn.</t>
  </si>
  <si>
    <t>3000+700</t>
  </si>
  <si>
    <t>900-700</t>
  </si>
  <si>
    <t xml:space="preserve">žaislai, žaidimai, plakatai, dėlionės, konstruktoriai, lėlės, dekoracijos </t>
  </si>
  <si>
    <t>interneto paslaugos 2022 m. lapkričio mėn.</t>
  </si>
  <si>
    <t>seminaras</t>
  </si>
  <si>
    <t xml:space="preserve">seminaras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</si>
</sst>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14" fontId="2" fillId="0" borderId="0" xfId="0" applyNumberFormat="1" applyFont="1"/>
    <xf numFmtId="0" fontId="2" fillId="0" borderId="0" xfId="0" applyFont="1"/>
    <xf numFmtId="2" fontId="2" fillId="0" borderId="0" xfId="0" applyNumberFormat="1" applyFont="1"/>
    <xf numFmtId="2" fontId="0" fillId="0" borderId="0" xfId="0" applyNumberFormat="1" applyFont="1"/>
    <xf numFmtId="2" fontId="3" fillId="0" borderId="0" xfId="0" applyNumberFormat="1" applyFont="1"/>
    <xf numFmtId="0" fontId="3" fillId="0" borderId="0" xfId="0" applyFont="1"/>
  </cellXfs>
  <cellStyles count="1">
    <cellStyle name="Įprastas" xfId="0" builtinId="0"/>
  </cellStyles>
  <dxfs count="7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entelė1" displayName="Lentelė1" ref="A1:E36" totalsRowCount="1" headerRowDxfId="6" headerRowBorderDxfId="5" tableBorderDxfId="4">
  <autoFilter ref="A1:E35"/>
  <tableColumns count="5">
    <tableColumn id="1" name="DATA" totalsRowLabel="Suma"/>
    <tableColumn id="2" name="            PIRKIMAI"/>
    <tableColumn id="3" name="PREKĖS IR PASLAUGOS 30 STR." totalsRowFunction="sum" dataDxfId="3" totalsRowDxfId="1"/>
    <tableColumn id="4" name="   KVALIFIKACIJOS KĖLIMAS 16 STR." totalsRowFunction="sum"/>
    <tableColumn id="5" name="IKT ir PAŽINTINĖ VEIKLA 21 STR." totalsRowFunction="sum" dataDxfId="2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10" workbookViewId="0">
      <selection activeCell="B17" sqref="B17"/>
    </sheetView>
  </sheetViews>
  <sheetFormatPr defaultRowHeight="14.4" x14ac:dyDescent="0.3"/>
  <cols>
    <col min="1" max="1" width="16.5546875" customWidth="1"/>
    <col min="2" max="2" width="62.6640625" customWidth="1"/>
    <col min="3" max="3" width="22" style="4" customWidth="1"/>
    <col min="4" max="4" width="25.109375" customWidth="1"/>
    <col min="5" max="5" width="23.33203125" style="4" customWidth="1"/>
  </cols>
  <sheetData>
    <row r="1" spans="1:5" ht="28.8" x14ac:dyDescent="0.3">
      <c r="A1" s="1" t="s">
        <v>0</v>
      </c>
      <c r="B1" s="2" t="s">
        <v>1</v>
      </c>
      <c r="C1" s="6" t="s">
        <v>2</v>
      </c>
      <c r="D1" s="2" t="s">
        <v>3</v>
      </c>
      <c r="E1" s="5" t="s">
        <v>4</v>
      </c>
    </row>
    <row r="2" spans="1:5" x14ac:dyDescent="0.3">
      <c r="A2" s="3">
        <v>44594</v>
      </c>
      <c r="B2" t="s">
        <v>7</v>
      </c>
      <c r="E2" s="4">
        <v>62.84</v>
      </c>
    </row>
    <row r="3" spans="1:5" x14ac:dyDescent="0.3">
      <c r="A3" s="3">
        <v>44617</v>
      </c>
      <c r="B3" t="s">
        <v>8</v>
      </c>
      <c r="E3" s="4">
        <v>62.84</v>
      </c>
    </row>
    <row r="4" spans="1:5" x14ac:dyDescent="0.3">
      <c r="A4" s="3">
        <v>44617</v>
      </c>
      <c r="B4" t="s">
        <v>37</v>
      </c>
      <c r="D4">
        <v>30</v>
      </c>
    </row>
    <row r="5" spans="1:5" x14ac:dyDescent="0.3">
      <c r="A5" s="3">
        <v>44621</v>
      </c>
      <c r="B5" t="s">
        <v>37</v>
      </c>
      <c r="D5">
        <v>15</v>
      </c>
    </row>
    <row r="6" spans="1:5" x14ac:dyDescent="0.3">
      <c r="A6" s="3">
        <v>44635</v>
      </c>
      <c r="B6" t="s">
        <v>9</v>
      </c>
      <c r="C6" s="4">
        <v>16.21</v>
      </c>
    </row>
    <row r="7" spans="1:5" x14ac:dyDescent="0.3">
      <c r="A7" s="7">
        <v>44635</v>
      </c>
      <c r="B7" s="8" t="s">
        <v>10</v>
      </c>
      <c r="C7" s="9">
        <v>98.26</v>
      </c>
    </row>
    <row r="8" spans="1:5" x14ac:dyDescent="0.3">
      <c r="A8" s="3">
        <v>44638</v>
      </c>
      <c r="B8" t="s">
        <v>11</v>
      </c>
      <c r="E8" s="4">
        <v>62.84</v>
      </c>
    </row>
    <row r="9" spans="1:5" x14ac:dyDescent="0.3">
      <c r="A9" s="3">
        <v>44655</v>
      </c>
      <c r="B9" t="s">
        <v>12</v>
      </c>
      <c r="C9" s="4">
        <v>578.82000000000005</v>
      </c>
      <c r="E9" s="10"/>
    </row>
    <row r="10" spans="1:5" x14ac:dyDescent="0.3">
      <c r="A10" s="3">
        <v>44658</v>
      </c>
      <c r="B10" t="s">
        <v>13</v>
      </c>
      <c r="C10" s="4">
        <v>1550.59</v>
      </c>
    </row>
    <row r="11" spans="1:5" x14ac:dyDescent="0.3">
      <c r="A11" s="3">
        <v>44658</v>
      </c>
      <c r="B11" t="s">
        <v>38</v>
      </c>
      <c r="D11">
        <v>25</v>
      </c>
    </row>
    <row r="12" spans="1:5" x14ac:dyDescent="0.3">
      <c r="A12" s="3">
        <v>44665</v>
      </c>
      <c r="B12" t="s">
        <v>14</v>
      </c>
      <c r="E12" s="4">
        <v>62.84</v>
      </c>
    </row>
    <row r="13" spans="1:5" x14ac:dyDescent="0.3">
      <c r="A13" s="3">
        <v>44665</v>
      </c>
      <c r="B13" t="s">
        <v>38</v>
      </c>
      <c r="D13">
        <v>30</v>
      </c>
    </row>
    <row r="14" spans="1:5" x14ac:dyDescent="0.3">
      <c r="A14" s="3">
        <v>44684</v>
      </c>
      <c r="B14" t="s">
        <v>28</v>
      </c>
      <c r="C14" s="4">
        <v>46.33</v>
      </c>
    </row>
    <row r="15" spans="1:5" x14ac:dyDescent="0.3">
      <c r="A15" s="3">
        <v>44700</v>
      </c>
      <c r="B15" t="s">
        <v>15</v>
      </c>
      <c r="E15" s="4">
        <v>62.84</v>
      </c>
    </row>
    <row r="16" spans="1:5" x14ac:dyDescent="0.3">
      <c r="A16" s="3">
        <v>44712</v>
      </c>
      <c r="B16" t="s">
        <v>16</v>
      </c>
      <c r="C16" s="4">
        <v>77</v>
      </c>
    </row>
    <row r="17" spans="1:5" x14ac:dyDescent="0.3">
      <c r="A17" s="3">
        <v>44715</v>
      </c>
      <c r="B17" t="s">
        <v>38</v>
      </c>
      <c r="D17">
        <v>20</v>
      </c>
    </row>
    <row r="18" spans="1:5" x14ac:dyDescent="0.3">
      <c r="A18" s="3">
        <v>44739</v>
      </c>
      <c r="B18" t="s">
        <v>17</v>
      </c>
      <c r="E18" s="4">
        <v>62.84</v>
      </c>
    </row>
    <row r="19" spans="1:5" x14ac:dyDescent="0.3">
      <c r="A19" s="3">
        <v>44757</v>
      </c>
      <c r="B19" t="s">
        <v>18</v>
      </c>
      <c r="E19" s="4">
        <v>62.84</v>
      </c>
    </row>
    <row r="20" spans="1:5" x14ac:dyDescent="0.3">
      <c r="A20" s="3">
        <v>44771</v>
      </c>
      <c r="B20" t="s">
        <v>19</v>
      </c>
      <c r="D20">
        <v>56</v>
      </c>
    </row>
    <row r="21" spans="1:5" x14ac:dyDescent="0.3">
      <c r="A21" s="3">
        <v>44789</v>
      </c>
      <c r="B21" t="s">
        <v>20</v>
      </c>
      <c r="E21" s="4">
        <v>62.84</v>
      </c>
    </row>
    <row r="22" spans="1:5" x14ac:dyDescent="0.3">
      <c r="A22" s="3">
        <v>44818</v>
      </c>
      <c r="B22" t="s">
        <v>23</v>
      </c>
      <c r="E22" s="4">
        <v>62.84</v>
      </c>
    </row>
    <row r="23" spans="1:5" x14ac:dyDescent="0.3">
      <c r="A23" s="3">
        <v>44818</v>
      </c>
      <c r="B23" t="s">
        <v>21</v>
      </c>
      <c r="C23" s="4">
        <v>174.36</v>
      </c>
    </row>
    <row r="24" spans="1:5" x14ac:dyDescent="0.3">
      <c r="A24" s="3">
        <v>44823</v>
      </c>
      <c r="B24" t="s">
        <v>22</v>
      </c>
      <c r="C24" s="4">
        <v>180.55</v>
      </c>
    </row>
    <row r="25" spans="1:5" x14ac:dyDescent="0.3">
      <c r="A25" s="3">
        <v>44833</v>
      </c>
      <c r="B25" t="s">
        <v>24</v>
      </c>
      <c r="C25" s="4">
        <v>31</v>
      </c>
    </row>
    <row r="26" spans="1:5" x14ac:dyDescent="0.3">
      <c r="A26" s="3">
        <v>44833</v>
      </c>
      <c r="B26" t="s">
        <v>25</v>
      </c>
      <c r="C26" s="4">
        <v>44</v>
      </c>
    </row>
    <row r="27" spans="1:5" x14ac:dyDescent="0.3">
      <c r="A27" s="3">
        <v>44833</v>
      </c>
      <c r="B27" t="s">
        <v>26</v>
      </c>
      <c r="C27" s="4">
        <v>23.47</v>
      </c>
    </row>
    <row r="28" spans="1:5" x14ac:dyDescent="0.3">
      <c r="A28" s="3">
        <v>44852</v>
      </c>
      <c r="B28" t="s">
        <v>27</v>
      </c>
      <c r="C28" s="4">
        <v>59.6</v>
      </c>
    </row>
    <row r="29" spans="1:5" x14ac:dyDescent="0.3">
      <c r="A29" s="3">
        <v>44852</v>
      </c>
      <c r="B29" t="s">
        <v>29</v>
      </c>
      <c r="C29" s="4">
        <v>17.600000000000001</v>
      </c>
    </row>
    <row r="30" spans="1:5" x14ac:dyDescent="0.3">
      <c r="A30" s="3">
        <v>44852</v>
      </c>
      <c r="B30" t="s">
        <v>30</v>
      </c>
      <c r="E30" s="4">
        <v>62.84</v>
      </c>
    </row>
    <row r="31" spans="1:5" x14ac:dyDescent="0.3">
      <c r="A31" s="3">
        <v>44852</v>
      </c>
      <c r="B31" t="s">
        <v>31</v>
      </c>
      <c r="D31">
        <v>23</v>
      </c>
    </row>
    <row r="32" spans="1:5" x14ac:dyDescent="0.3">
      <c r="A32" s="3">
        <v>44889</v>
      </c>
      <c r="B32" t="s">
        <v>32</v>
      </c>
      <c r="E32" s="4">
        <v>62.84</v>
      </c>
    </row>
    <row r="33" spans="1:5" x14ac:dyDescent="0.3">
      <c r="A33" s="3">
        <v>44908</v>
      </c>
      <c r="B33" t="s">
        <v>35</v>
      </c>
      <c r="C33" s="4">
        <v>802.21</v>
      </c>
    </row>
    <row r="34" spans="1:5" x14ac:dyDescent="0.3">
      <c r="A34" s="3">
        <v>44916</v>
      </c>
      <c r="B34" t="s">
        <v>36</v>
      </c>
      <c r="E34" s="4">
        <v>8.76</v>
      </c>
    </row>
    <row r="35" spans="1:5" x14ac:dyDescent="0.3">
      <c r="A35" s="3"/>
    </row>
    <row r="36" spans="1:5" x14ac:dyDescent="0.3">
      <c r="A36" t="s">
        <v>5</v>
      </c>
      <c r="C36" s="4">
        <f>SUBTOTAL(109,Lentelė1[PREKĖS IR PASLAUGOS 30 STR.])</f>
        <v>3700</v>
      </c>
      <c r="D36">
        <f>SUBTOTAL(109,Lentelė1[   KVALIFIKACIJOS KĖLIMAS 16 STR.])</f>
        <v>199</v>
      </c>
      <c r="E36" s="4">
        <f>SUBTOTAL(109,Lentelė1[IKT ir PAŽINTINĖ VEIKLA 21 STR.])</f>
        <v>700.00000000000023</v>
      </c>
    </row>
    <row r="37" spans="1:5" x14ac:dyDescent="0.3">
      <c r="A37" t="s">
        <v>6</v>
      </c>
      <c r="C37" s="11" t="s">
        <v>33</v>
      </c>
      <c r="D37" s="12" t="s">
        <v>34</v>
      </c>
      <c r="E37" s="11">
        <v>700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2023-03-21T06:58:53Z</dcterms:modified>
</cp:coreProperties>
</file>