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Lapas1" sheetId="1" r:id="rId1"/>
  </sheets>
  <calcPr calcId="162913"/>
</workbook>
</file>

<file path=xl/calcChain.xml><?xml version="1.0" encoding="utf-8"?>
<calcChain xmlns="http://schemas.openxmlformats.org/spreadsheetml/2006/main">
  <c r="E35" i="1" l="1"/>
  <c r="C35" i="1" l="1"/>
  <c r="D35" i="1"/>
</calcChain>
</file>

<file path=xl/sharedStrings.xml><?xml version="1.0" encoding="utf-8"?>
<sst xmlns="http://schemas.openxmlformats.org/spreadsheetml/2006/main" count="36" uniqueCount="36">
  <si>
    <t>DATA</t>
  </si>
  <si>
    <t xml:space="preserve">            PIRKIMAI</t>
  </si>
  <si>
    <t>PREKĖS IR PASLAUGOS 30 STR.</t>
  </si>
  <si>
    <t xml:space="preserve">   KVALIFIKACIJOS KĖLIMAS 16 STR.</t>
  </si>
  <si>
    <t>IKT ir PAŽINTINĖ VEIKLA 21 STR.</t>
  </si>
  <si>
    <t>Suma</t>
  </si>
  <si>
    <t>interneto paslaugos 2021 m. sausio mėn.</t>
  </si>
  <si>
    <t>interneto paslaugos 2020 m. gruodžio mėn.</t>
  </si>
  <si>
    <t>interneto paslaugos 2021 m. vasario mėn.</t>
  </si>
  <si>
    <t>mokymai STEAM pasakose. Ilgalaikė programa</t>
  </si>
  <si>
    <t>už kvalifikacijos tobulinimo seminarą R. Salytė</t>
  </si>
  <si>
    <t>kanceliarinės prekės</t>
  </si>
  <si>
    <t>kvalifikacijos tobulinimas. Grupinė VIP narystė</t>
  </si>
  <si>
    <t>interneto paslaugos 2021 m. kovo mėn.</t>
  </si>
  <si>
    <t>stalo teniso raketės</t>
  </si>
  <si>
    <t>žaislas (šluota 84 cm.) - 12 vnt.</t>
  </si>
  <si>
    <t>už kvalifikacijos tobulinimo mokymus G. Stonkuvienė</t>
  </si>
  <si>
    <t>prevencinė programa "Zipio draugai"</t>
  </si>
  <si>
    <t>konferencija V. Ivickienė</t>
  </si>
  <si>
    <t>mokomoji priemonė, plakatas "Abėcėlė"</t>
  </si>
  <si>
    <t>interneto paslaugos 2021m. balandžio mėn</t>
  </si>
  <si>
    <t>smėlio/sniego kibirėlis (5 vnt.), smėlio/sniego kastuvėlis (10 vnt.)</t>
  </si>
  <si>
    <t>lavinamoji priemonė (konusas su skylėmis, smėlio žaislai, vandens žaislai)</t>
  </si>
  <si>
    <t>plastilinas logopėdinis, formelės smėliui</t>
  </si>
  <si>
    <t>kvalifikacijos tobulinimas. V. Ivickienė</t>
  </si>
  <si>
    <t>programa "Zipio draugai"</t>
  </si>
  <si>
    <t>žaislai, smėlio žaislų rinkiniai</t>
  </si>
  <si>
    <t>knygos</t>
  </si>
  <si>
    <t>interneto paslaugos 2021m. gegužės mėn</t>
  </si>
  <si>
    <t xml:space="preserve"> Kakės Makės enciklopedijos (4 vnt.)</t>
  </si>
  <si>
    <t>megaform PVC (futbolo vartai)</t>
  </si>
  <si>
    <t>interneto paslaugos 2021 m. birželio mėn.</t>
  </si>
  <si>
    <t>seminaras "Inovacijos vaikų darželyje"</t>
  </si>
  <si>
    <t>interneto paslaugos 2021 m. liepos mėn</t>
  </si>
  <si>
    <t>VISO:</t>
  </si>
  <si>
    <t>interneto paslaugos 2021 m. rugpjūčio mėn.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</si>
</sst>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charset val="186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4">
    <border>
      <left/>
      <right/>
      <top/>
      <bottom/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theme="4" tint="0.39997558519241921"/>
      </right>
      <top/>
      <bottom style="thin">
        <color theme="4" tint="0.3999755851924192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14" fontId="0" fillId="0" borderId="0" xfId="0" applyNumberFormat="1"/>
    <xf numFmtId="2" fontId="0" fillId="0" borderId="0" xfId="0" applyNumberFormat="1"/>
    <xf numFmtId="2" fontId="1" fillId="2" borderId="3" xfId="0" applyNumberFormat="1" applyFont="1" applyFill="1" applyBorder="1" applyAlignment="1">
      <alignment horizontal="center" vertical="center" wrapText="1"/>
    </xf>
    <xf numFmtId="2" fontId="1" fillId="2" borderId="2" xfId="0" applyNumberFormat="1" applyFont="1" applyFill="1" applyBorder="1" applyAlignment="1">
      <alignment horizontal="center" vertical="center" wrapText="1"/>
    </xf>
    <xf numFmtId="14" fontId="2" fillId="0" borderId="0" xfId="0" applyNumberFormat="1" applyFont="1"/>
    <xf numFmtId="0" fontId="2" fillId="0" borderId="0" xfId="0" applyFont="1"/>
    <xf numFmtId="2" fontId="2" fillId="0" borderId="0" xfId="0" applyNumberFormat="1" applyFont="1"/>
    <xf numFmtId="2" fontId="0" fillId="0" borderId="0" xfId="0" applyNumberFormat="1" applyFont="1"/>
    <xf numFmtId="2" fontId="3" fillId="0" borderId="0" xfId="0" applyNumberFormat="1" applyFont="1"/>
    <xf numFmtId="0" fontId="3" fillId="0" borderId="0" xfId="0" applyFont="1"/>
  </cellXfs>
  <cellStyles count="1">
    <cellStyle name="Įprastas" xfId="0" builtinId="0"/>
  </cellStyles>
  <dxfs count="7"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border outline="0"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Lentelė1" displayName="Lentelė1" ref="A1:E35" totalsRowCount="1" headerRowDxfId="6" headerRowBorderDxfId="5" tableBorderDxfId="4">
  <autoFilter ref="A1:E34"/>
  <tableColumns count="5">
    <tableColumn id="1" name="DATA" totalsRowLabel="Suma"/>
    <tableColumn id="2" name="            PIRKIMAI"/>
    <tableColumn id="3" name="PREKĖS IR PASLAUGOS 30 STR." totalsRowFunction="sum" dataDxfId="3" totalsRowDxfId="1"/>
    <tableColumn id="4" name="   KVALIFIKACIJOS KĖLIMAS 16 STR." totalsRowFunction="sum"/>
    <tableColumn id="5" name="IKT ir PAŽINTINĖ VEIKLA 21 STR." totalsRowFunction="sum" dataDxfId="2" totalsRow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tabSelected="1" topLeftCell="A16" workbookViewId="0">
      <selection activeCell="A31" sqref="A31"/>
    </sheetView>
  </sheetViews>
  <sheetFormatPr defaultRowHeight="14.4" x14ac:dyDescent="0.3"/>
  <cols>
    <col min="1" max="1" width="16.5546875" customWidth="1"/>
    <col min="2" max="2" width="62.6640625" customWidth="1"/>
    <col min="3" max="3" width="39.6640625" style="4" customWidth="1"/>
    <col min="4" max="4" width="33.109375" customWidth="1"/>
    <col min="5" max="5" width="32.5546875" style="4" customWidth="1"/>
  </cols>
  <sheetData>
    <row r="1" spans="1:5" x14ac:dyDescent="0.3">
      <c r="A1" s="1" t="s">
        <v>0</v>
      </c>
      <c r="B1" s="2" t="s">
        <v>1</v>
      </c>
      <c r="C1" s="6" t="s">
        <v>2</v>
      </c>
      <c r="D1" s="2" t="s">
        <v>3</v>
      </c>
      <c r="E1" s="5" t="s">
        <v>4</v>
      </c>
    </row>
    <row r="2" spans="1:5" x14ac:dyDescent="0.3">
      <c r="A2" s="3">
        <v>44238</v>
      </c>
      <c r="B2" t="s">
        <v>6</v>
      </c>
      <c r="E2" s="4">
        <v>62.84</v>
      </c>
    </row>
    <row r="3" spans="1:5" x14ac:dyDescent="0.3">
      <c r="A3" s="3">
        <v>44270</v>
      </c>
      <c r="B3" t="s">
        <v>7</v>
      </c>
      <c r="E3" s="4">
        <v>62.84</v>
      </c>
    </row>
    <row r="4" spans="1:5" x14ac:dyDescent="0.3">
      <c r="A4" s="3">
        <v>44274</v>
      </c>
      <c r="B4" t="s">
        <v>8</v>
      </c>
      <c r="E4" s="4">
        <v>62.84</v>
      </c>
    </row>
    <row r="5" spans="1:5" x14ac:dyDescent="0.3">
      <c r="A5" s="3">
        <v>44280</v>
      </c>
      <c r="B5" t="s">
        <v>9</v>
      </c>
      <c r="D5">
        <v>154</v>
      </c>
    </row>
    <row r="6" spans="1:5" x14ac:dyDescent="0.3">
      <c r="A6" s="3">
        <v>44280</v>
      </c>
      <c r="B6" t="s">
        <v>10</v>
      </c>
      <c r="D6">
        <v>20</v>
      </c>
    </row>
    <row r="7" spans="1:5" x14ac:dyDescent="0.3">
      <c r="A7" s="7">
        <v>44292</v>
      </c>
      <c r="B7" s="8" t="s">
        <v>11</v>
      </c>
      <c r="C7" s="9">
        <v>1218.18</v>
      </c>
    </row>
    <row r="8" spans="1:5" x14ac:dyDescent="0.3">
      <c r="A8" s="3">
        <v>44295</v>
      </c>
      <c r="B8" t="s">
        <v>12</v>
      </c>
      <c r="D8">
        <v>204</v>
      </c>
    </row>
    <row r="9" spans="1:5" x14ac:dyDescent="0.3">
      <c r="A9" s="3">
        <v>44302</v>
      </c>
      <c r="B9" t="s">
        <v>13</v>
      </c>
      <c r="E9" s="10">
        <v>62.84</v>
      </c>
    </row>
    <row r="10" spans="1:5" x14ac:dyDescent="0.3">
      <c r="A10" s="3">
        <v>44309</v>
      </c>
      <c r="B10" t="s">
        <v>14</v>
      </c>
      <c r="C10" s="4">
        <v>60</v>
      </c>
    </row>
    <row r="11" spans="1:5" x14ac:dyDescent="0.3">
      <c r="A11" s="3">
        <v>44309</v>
      </c>
      <c r="B11" t="s">
        <v>15</v>
      </c>
      <c r="C11" s="4">
        <v>98.45</v>
      </c>
    </row>
    <row r="12" spans="1:5" x14ac:dyDescent="0.3">
      <c r="A12" s="3">
        <v>44316</v>
      </c>
      <c r="B12" t="s">
        <v>16</v>
      </c>
      <c r="D12">
        <v>85</v>
      </c>
    </row>
    <row r="13" spans="1:5" x14ac:dyDescent="0.3">
      <c r="A13" s="3">
        <v>44316</v>
      </c>
      <c r="B13" t="s">
        <v>17</v>
      </c>
      <c r="D13">
        <v>230</v>
      </c>
    </row>
    <row r="14" spans="1:5" x14ac:dyDescent="0.3">
      <c r="A14" s="3">
        <v>44323</v>
      </c>
      <c r="B14" t="s">
        <v>18</v>
      </c>
      <c r="D14">
        <v>10</v>
      </c>
    </row>
    <row r="15" spans="1:5" x14ac:dyDescent="0.3">
      <c r="A15" s="3">
        <v>44323</v>
      </c>
      <c r="B15" t="s">
        <v>19</v>
      </c>
      <c r="C15" s="4">
        <v>141.44999999999999</v>
      </c>
    </row>
    <row r="16" spans="1:5" x14ac:dyDescent="0.3">
      <c r="A16" s="3">
        <v>44329</v>
      </c>
      <c r="B16" t="s">
        <v>20</v>
      </c>
      <c r="E16" s="4">
        <v>62.84</v>
      </c>
    </row>
    <row r="17" spans="1:5" x14ac:dyDescent="0.3">
      <c r="A17" s="3">
        <v>44337</v>
      </c>
      <c r="B17" t="s">
        <v>21</v>
      </c>
      <c r="C17" s="4">
        <v>64.900000000000006</v>
      </c>
    </row>
    <row r="18" spans="1:5" x14ac:dyDescent="0.3">
      <c r="A18" s="3">
        <v>44337</v>
      </c>
      <c r="B18" t="s">
        <v>22</v>
      </c>
      <c r="C18" s="4">
        <v>399.52</v>
      </c>
    </row>
    <row r="19" spans="1:5" x14ac:dyDescent="0.3">
      <c r="A19" s="3">
        <v>44337</v>
      </c>
      <c r="B19" t="s">
        <v>23</v>
      </c>
      <c r="C19" s="4">
        <v>32.39</v>
      </c>
    </row>
    <row r="20" spans="1:5" x14ac:dyDescent="0.3">
      <c r="A20" s="3">
        <v>44337</v>
      </c>
      <c r="B20" t="s">
        <v>24</v>
      </c>
      <c r="D20">
        <v>20</v>
      </c>
    </row>
    <row r="21" spans="1:5" x14ac:dyDescent="0.3">
      <c r="A21" s="3">
        <v>44354</v>
      </c>
      <c r="B21" t="s">
        <v>25</v>
      </c>
      <c r="D21">
        <v>100</v>
      </c>
    </row>
    <row r="22" spans="1:5" x14ac:dyDescent="0.3">
      <c r="A22" s="3">
        <v>44354</v>
      </c>
      <c r="B22" t="s">
        <v>26</v>
      </c>
      <c r="C22" s="4">
        <v>414.6</v>
      </c>
    </row>
    <row r="23" spans="1:5" x14ac:dyDescent="0.3">
      <c r="A23" s="3">
        <v>44358</v>
      </c>
      <c r="B23" t="s">
        <v>27</v>
      </c>
      <c r="C23" s="4">
        <v>227.51</v>
      </c>
    </row>
    <row r="24" spans="1:5" x14ac:dyDescent="0.3">
      <c r="A24" s="3">
        <v>44362</v>
      </c>
      <c r="B24" t="s">
        <v>28</v>
      </c>
      <c r="E24" s="4">
        <v>62.84</v>
      </c>
    </row>
    <row r="25" spans="1:5" x14ac:dyDescent="0.3">
      <c r="A25" s="3">
        <v>44398</v>
      </c>
      <c r="B25" t="s">
        <v>29</v>
      </c>
      <c r="C25" s="4">
        <v>37.64</v>
      </c>
    </row>
    <row r="26" spans="1:5" x14ac:dyDescent="0.3">
      <c r="A26" s="3">
        <v>44398</v>
      </c>
      <c r="B26" t="s">
        <v>30</v>
      </c>
      <c r="C26" s="4">
        <v>92.14</v>
      </c>
    </row>
    <row r="27" spans="1:5" x14ac:dyDescent="0.3">
      <c r="A27" s="3">
        <v>44399</v>
      </c>
      <c r="B27" t="s">
        <v>31</v>
      </c>
      <c r="E27" s="4">
        <v>62.84</v>
      </c>
    </row>
    <row r="28" spans="1:5" x14ac:dyDescent="0.3">
      <c r="A28" s="3">
        <v>44427</v>
      </c>
      <c r="B28" t="s">
        <v>33</v>
      </c>
      <c r="E28" s="4">
        <v>62.84</v>
      </c>
    </row>
    <row r="29" spans="1:5" x14ac:dyDescent="0.3">
      <c r="A29" s="3">
        <v>44449</v>
      </c>
      <c r="B29" t="s">
        <v>32</v>
      </c>
      <c r="D29">
        <v>18</v>
      </c>
    </row>
    <row r="30" spans="1:5" x14ac:dyDescent="0.3">
      <c r="A30" s="3">
        <v>44454</v>
      </c>
      <c r="B30" t="s">
        <v>35</v>
      </c>
      <c r="E30" s="4">
        <v>62.84</v>
      </c>
    </row>
    <row r="31" spans="1:5" x14ac:dyDescent="0.3">
      <c r="A31" s="3"/>
    </row>
    <row r="32" spans="1:5" x14ac:dyDescent="0.3">
      <c r="A32" s="3"/>
    </row>
    <row r="33" spans="1:5" x14ac:dyDescent="0.3">
      <c r="A33" s="3"/>
    </row>
    <row r="34" spans="1:5" x14ac:dyDescent="0.3">
      <c r="A34" s="3"/>
    </row>
    <row r="35" spans="1:5" x14ac:dyDescent="0.3">
      <c r="A35" t="s">
        <v>5</v>
      </c>
      <c r="C35" s="4">
        <f>SUBTOTAL(109,Lentelė1[PREKĖS IR PASLAUGOS 30 STR.])</f>
        <v>2786.7799999999997</v>
      </c>
      <c r="D35">
        <f>SUBTOTAL(109,Lentelė1[   KVALIFIKACIJOS KĖLIMAS 16 STR.])</f>
        <v>841</v>
      </c>
      <c r="E35" s="4">
        <f>SUBTOTAL(109,Lentelė1[IKT ir PAŽINTINĖ VEIKLA 21 STR.])</f>
        <v>565.56000000000017</v>
      </c>
    </row>
    <row r="36" spans="1:5" x14ac:dyDescent="0.3">
      <c r="A36" t="s">
        <v>34</v>
      </c>
      <c r="C36" s="11">
        <v>2900</v>
      </c>
      <c r="D36" s="12">
        <v>900</v>
      </c>
      <c r="E36" s="11">
        <v>700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2021-09-17T05:14:14Z</dcterms:modified>
</cp:coreProperties>
</file>